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risnik\Desktop\2025\POLITIČKE PARTIJE\RJEŠENJA\Ženske organizacije\03\"/>
    </mc:Choice>
  </mc:AlternateContent>
  <xr:revisionPtr revIDLastSave="0" documentId="13_ncr:1_{FE9C2C93-3F9C-4CF2-834A-24A65C9ABCE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G6" i="1" l="1"/>
  <c r="G7" i="1"/>
  <c r="G8" i="1"/>
  <c r="G9" i="1"/>
  <c r="G5" i="1"/>
  <c r="F10" i="1"/>
  <c r="E10" i="1"/>
  <c r="G10" i="1" l="1"/>
</calcChain>
</file>

<file path=xl/sharedStrings.xml><?xml version="1.0" encoding="utf-8"?>
<sst xmlns="http://schemas.openxmlformats.org/spreadsheetml/2006/main" count="35" uniqueCount="26">
  <si>
    <t>UKUPNO:</t>
  </si>
  <si>
    <t>Број жиро рачуна</t>
  </si>
  <si>
    <t>Период на који се односи плаћање</t>
  </si>
  <si>
    <t>Датум уплате</t>
  </si>
  <si>
    <t xml:space="preserve">НАКНАДА ЗA РЕДОВАН РАД ПОЛИТИЧКИМ СУБЈЕКТИМА </t>
  </si>
  <si>
    <t>П Л У Ж И Н Е</t>
  </si>
  <si>
    <t>Женске организације</t>
  </si>
  <si>
    <t>Форум жена</t>
  </si>
  <si>
    <t>Асоцијација жена</t>
  </si>
  <si>
    <t>ЖАД</t>
  </si>
  <si>
    <t>530-28710-19</t>
  </si>
  <si>
    <t>520-39025-79</t>
  </si>
  <si>
    <t>510-1816-24</t>
  </si>
  <si>
    <r>
      <t>Мјесечни износ (</t>
    </r>
    <r>
      <rPr>
        <sz val="10"/>
        <color theme="1"/>
        <rFont val="Calibri"/>
        <family val="2"/>
        <charset val="238"/>
      </rPr>
      <t>€</t>
    </r>
    <r>
      <rPr>
        <sz val="10"/>
        <color theme="1"/>
        <rFont val="Cambria"/>
        <family val="1"/>
        <charset val="238"/>
        <scheme val="major"/>
      </rPr>
      <t>)</t>
    </r>
  </si>
  <si>
    <t>Алекса Бечић -Идемо људи Демократска Црна Гора, Демократска српска странка</t>
  </si>
  <si>
    <t>За будућност Пиве - Нова српска демократија</t>
  </si>
  <si>
    <t>Плужине знају зшто - СНП</t>
  </si>
  <si>
    <t>Може Пива, може Црна Гора - др Дритан Абазовић</t>
  </si>
  <si>
    <t>Права ствар - коалиција "Напредак за Плужине" ДПС - СД</t>
  </si>
  <si>
    <t xml:space="preserve">520-34754-88                      </t>
  </si>
  <si>
    <t xml:space="preserve">Форум жена     </t>
  </si>
  <si>
    <t>510-115874-66</t>
  </si>
  <si>
    <t xml:space="preserve">Припадајући износ </t>
  </si>
  <si>
    <t>март</t>
  </si>
  <si>
    <t>08.04.2025.</t>
  </si>
  <si>
    <t>Износ неизмирених обавеза на 31.03.2025.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</si>
</sst>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\ _€_-;\-* #,##0\ _€_-;_-* &quot;-&quot;\ _€_-;_-@_-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2"/>
      <color theme="1"/>
      <name val="Cambria"/>
      <family val="1"/>
      <charset val="238"/>
      <scheme val="major"/>
    </font>
    <font>
      <sz val="11"/>
      <color theme="1"/>
      <name val="Cambria"/>
      <family val="1"/>
      <charset val="238"/>
      <scheme val="major"/>
    </font>
    <font>
      <b/>
      <sz val="16"/>
      <color rgb="FF3F3F3F"/>
      <name val="Cambria"/>
      <family val="1"/>
      <charset val="238"/>
      <scheme val="major"/>
    </font>
    <font>
      <b/>
      <sz val="14"/>
      <color theme="1"/>
      <name val="Cambria"/>
      <family val="1"/>
      <charset val="238"/>
      <scheme val="major"/>
    </font>
    <font>
      <sz val="10"/>
      <color theme="1"/>
      <name val="Cambria"/>
      <family val="1"/>
      <charset val="238"/>
      <scheme val="major"/>
    </font>
    <font>
      <b/>
      <sz val="10"/>
      <color theme="1"/>
      <name val="Cambria"/>
      <family val="1"/>
      <charset val="238"/>
      <scheme val="major"/>
    </font>
    <font>
      <b/>
      <sz val="10"/>
      <color theme="1"/>
      <name val="Cambria"/>
      <family val="1"/>
      <scheme val="major"/>
    </font>
    <font>
      <sz val="10"/>
      <color theme="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 tint="0.59999389629810485"/>
        <bgColor indexed="65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2" fillId="2" borderId="4" applyNumberFormat="0" applyAlignment="0" applyProtection="0"/>
    <xf numFmtId="0" fontId="1" fillId="3" borderId="0" applyNumberFormat="0" applyBorder="0" applyAlignment="0" applyProtection="0"/>
  </cellStyleXfs>
  <cellXfs count="24">
    <xf numFmtId="0" fontId="0" fillId="0" borderId="0" xfId="0"/>
    <xf numFmtId="0" fontId="3" fillId="3" borderId="1" xfId="2" applyFont="1" applyBorder="1"/>
    <xf numFmtId="0" fontId="4" fillId="0" borderId="0" xfId="0" applyFont="1"/>
    <xf numFmtId="4" fontId="4" fillId="0" borderId="0" xfId="0" applyNumberFormat="1" applyFont="1"/>
    <xf numFmtId="0" fontId="7" fillId="3" borderId="1" xfId="2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4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3" borderId="1" xfId="2" applyFont="1" applyBorder="1" applyAlignment="1">
      <alignment horizontal="left" vertical="center" wrapText="1"/>
    </xf>
    <xf numFmtId="0" fontId="7" fillId="0" borderId="1" xfId="0" applyFont="1" applyBorder="1"/>
    <xf numFmtId="49" fontId="8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49" fontId="7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/>
    </xf>
    <xf numFmtId="0" fontId="7" fillId="0" borderId="0" xfId="2" applyFont="1" applyFill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/>
    </xf>
    <xf numFmtId="4" fontId="9" fillId="0" borderId="1" xfId="0" applyNumberFormat="1" applyFont="1" applyBorder="1" applyAlignment="1">
      <alignment horizontal="center"/>
    </xf>
    <xf numFmtId="0" fontId="7" fillId="3" borderId="1" xfId="2" applyFont="1" applyBorder="1" applyAlignment="1">
      <alignment horizontal="left" vertical="center"/>
    </xf>
    <xf numFmtId="0" fontId="8" fillId="3" borderId="1" xfId="2" applyFont="1" applyBorder="1" applyAlignment="1">
      <alignment horizontal="left" vertical="center"/>
    </xf>
    <xf numFmtId="164" fontId="5" fillId="2" borderId="5" xfId="1" applyNumberFormat="1" applyFont="1" applyBorder="1" applyAlignment="1">
      <alignment horizontal="center" vertical="center"/>
    </xf>
    <xf numFmtId="164" fontId="5" fillId="2" borderId="6" xfId="1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</cellXfs>
  <cellStyles count="3">
    <cellStyle name="40% - Accent1" xfId="2" builtinId="31"/>
    <cellStyle name="Normal" xfId="0" builtinId="0"/>
    <cellStyle name="Output" xfId="1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I15"/>
  <sheetViews>
    <sheetView tabSelected="1" workbookViewId="0">
      <selection activeCell="G4" sqref="G4"/>
    </sheetView>
  </sheetViews>
  <sheetFormatPr defaultRowHeight="15" x14ac:dyDescent="0.25"/>
  <cols>
    <col min="2" max="2" width="28.85546875" customWidth="1"/>
    <col min="3" max="3" width="12.28515625" style="12" customWidth="1"/>
    <col min="4" max="4" width="14.85546875" customWidth="1"/>
    <col min="5" max="5" width="12" customWidth="1"/>
    <col min="6" max="6" width="10.85546875" customWidth="1"/>
    <col min="7" max="7" width="15.28515625" customWidth="1"/>
    <col min="8" max="8" width="16.28515625" customWidth="1"/>
    <col min="9" max="9" width="17.42578125" customWidth="1"/>
  </cols>
  <sheetData>
    <row r="2" spans="2:9" ht="36.75" customHeight="1" x14ac:dyDescent="0.25">
      <c r="B2" s="20" t="s">
        <v>5</v>
      </c>
      <c r="C2" s="21"/>
      <c r="D2" s="21"/>
      <c r="E2" s="21"/>
      <c r="F2" s="21"/>
      <c r="G2" s="21"/>
      <c r="H2" s="21"/>
      <c r="I2" s="21"/>
    </row>
    <row r="3" spans="2:9" ht="23.25" customHeight="1" x14ac:dyDescent="0.25">
      <c r="B3" s="22" t="s">
        <v>4</v>
      </c>
      <c r="C3" s="23"/>
      <c r="D3" s="23"/>
      <c r="E3" s="23"/>
      <c r="F3" s="23"/>
      <c r="G3" s="23"/>
      <c r="H3" s="23"/>
      <c r="I3" s="23"/>
    </row>
    <row r="4" spans="2:9" ht="63" customHeight="1" x14ac:dyDescent="0.25">
      <c r="B4" s="1"/>
      <c r="C4" s="4" t="s">
        <v>6</v>
      </c>
      <c r="D4" s="4" t="s">
        <v>1</v>
      </c>
      <c r="E4" s="4" t="s">
        <v>22</v>
      </c>
      <c r="F4" s="4" t="s">
        <v>13</v>
      </c>
      <c r="G4" s="4" t="s">
        <v>25</v>
      </c>
      <c r="H4" s="4" t="s">
        <v>2</v>
      </c>
      <c r="I4" s="4" t="s">
        <v>3</v>
      </c>
    </row>
    <row r="5" spans="2:9" ht="42.75" customHeight="1" x14ac:dyDescent="0.25">
      <c r="B5" s="8" t="s">
        <v>14</v>
      </c>
      <c r="C5" s="14" t="s">
        <v>7</v>
      </c>
      <c r="D5" s="5" t="s">
        <v>11</v>
      </c>
      <c r="E5" s="6">
        <v>1170.8399999999999</v>
      </c>
      <c r="F5" s="6">
        <v>97.57</v>
      </c>
      <c r="G5" s="6">
        <f>E5-F5-F5-F5</f>
        <v>878.13000000000011</v>
      </c>
      <c r="H5" s="7" t="s">
        <v>23</v>
      </c>
      <c r="I5" s="5" t="s">
        <v>24</v>
      </c>
    </row>
    <row r="6" spans="2:9" ht="42" customHeight="1" x14ac:dyDescent="0.25">
      <c r="B6" s="8" t="s">
        <v>15</v>
      </c>
      <c r="C6" s="13" t="s">
        <v>20</v>
      </c>
      <c r="D6" s="7" t="s">
        <v>19</v>
      </c>
      <c r="E6" s="6">
        <v>1170.8399999999999</v>
      </c>
      <c r="F6" s="6">
        <v>97.57</v>
      </c>
      <c r="G6" s="6">
        <f t="shared" ref="G6:G9" si="0">E6-F6-F6-F6</f>
        <v>878.13000000000011</v>
      </c>
      <c r="H6" s="7" t="s">
        <v>23</v>
      </c>
      <c r="I6" s="5" t="s">
        <v>24</v>
      </c>
    </row>
    <row r="7" spans="2:9" ht="38.25" customHeight="1" x14ac:dyDescent="0.25">
      <c r="B7" s="18" t="s">
        <v>16</v>
      </c>
      <c r="C7" s="13" t="s">
        <v>8</v>
      </c>
      <c r="D7" s="5" t="s">
        <v>10</v>
      </c>
      <c r="E7" s="6">
        <v>1170.8399999999999</v>
      </c>
      <c r="F7" s="6">
        <v>97.57</v>
      </c>
      <c r="G7" s="6">
        <f t="shared" si="0"/>
        <v>878.13000000000011</v>
      </c>
      <c r="H7" s="7" t="s">
        <v>23</v>
      </c>
      <c r="I7" s="5" t="s">
        <v>24</v>
      </c>
    </row>
    <row r="8" spans="2:9" ht="39.75" customHeight="1" x14ac:dyDescent="0.25">
      <c r="B8" s="8" t="s">
        <v>17</v>
      </c>
      <c r="C8" s="13" t="s">
        <v>7</v>
      </c>
      <c r="D8" s="5" t="s">
        <v>21</v>
      </c>
      <c r="E8" s="6">
        <v>1170.8399999999999</v>
      </c>
      <c r="F8" s="6">
        <v>97.57</v>
      </c>
      <c r="G8" s="6">
        <f t="shared" si="0"/>
        <v>878.13000000000011</v>
      </c>
      <c r="H8" s="7" t="s">
        <v>23</v>
      </c>
      <c r="I8" s="5" t="s">
        <v>24</v>
      </c>
    </row>
    <row r="9" spans="2:9" ht="39" customHeight="1" x14ac:dyDescent="0.25">
      <c r="B9" s="8" t="s">
        <v>18</v>
      </c>
      <c r="C9" s="14" t="s">
        <v>9</v>
      </c>
      <c r="D9" s="5" t="s">
        <v>12</v>
      </c>
      <c r="E9" s="6">
        <v>1170.8399999999999</v>
      </c>
      <c r="F9" s="6">
        <v>97.57</v>
      </c>
      <c r="G9" s="6">
        <f t="shared" si="0"/>
        <v>878.13000000000011</v>
      </c>
      <c r="H9" s="7" t="s">
        <v>23</v>
      </c>
      <c r="I9" s="5" t="s">
        <v>24</v>
      </c>
    </row>
    <row r="10" spans="2:9" ht="21.75" customHeight="1" x14ac:dyDescent="0.25">
      <c r="B10" s="19" t="s">
        <v>0</v>
      </c>
      <c r="C10" s="10"/>
      <c r="D10" s="9"/>
      <c r="E10" s="16">
        <f>SUM(E5:E9)</f>
        <v>5854.2</v>
      </c>
      <c r="F10" s="17">
        <f>SUM(F5:F9)</f>
        <v>487.84999999999997</v>
      </c>
      <c r="G10" s="16">
        <f>SUM(G5:G9)</f>
        <v>4390.6500000000005</v>
      </c>
      <c r="H10" s="9"/>
      <c r="I10" s="5"/>
    </row>
    <row r="11" spans="2:9" x14ac:dyDescent="0.25">
      <c r="B11" s="2"/>
      <c r="C11" s="11"/>
      <c r="D11" s="2"/>
      <c r="E11" s="2"/>
      <c r="F11" s="3"/>
      <c r="G11" s="2"/>
      <c r="H11" s="2"/>
      <c r="I11" s="2"/>
    </row>
    <row r="15" spans="2:9" x14ac:dyDescent="0.25">
      <c r="D15" s="15"/>
      <c r="E15" s="15"/>
    </row>
  </sheetData>
  <mergeCells count="2">
    <mergeCell ref="B2:I2"/>
    <mergeCell ref="B3:I3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Racunovostvo</dc:creator>
  <cp:lastModifiedBy>Korisnik</cp:lastModifiedBy>
  <cp:lastPrinted>2020-03-10T12:09:15Z</cp:lastPrinted>
  <dcterms:created xsi:type="dcterms:W3CDTF">2020-02-10T08:34:00Z</dcterms:created>
  <dcterms:modified xsi:type="dcterms:W3CDTF">2025-04-07T13:03:33Z</dcterms:modified>
</cp:coreProperties>
</file>