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6\POLITIČKE PARTIJE\WORD -partije\2026\01\"/>
    </mc:Choice>
  </mc:AlternateContent>
  <xr:revisionPtr revIDLastSave="0" documentId="13_ncr:1_{42E17FE0-48AA-41F8-A4DB-D42C388E16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F10" i="1"/>
  <c r="E10" i="1"/>
  <c r="G10" i="1" l="1"/>
</calcChain>
</file>

<file path=xl/sharedStrings.xml><?xml version="1.0" encoding="utf-8"?>
<sst xmlns="http://schemas.openxmlformats.org/spreadsheetml/2006/main" count="30" uniqueCount="22">
  <si>
    <t>UKUPNO:</t>
  </si>
  <si>
    <t>520-38854-10</t>
  </si>
  <si>
    <t>Број мандата</t>
  </si>
  <si>
    <t>Број жиро рачуна</t>
  </si>
  <si>
    <r>
      <t>Мјесечни износ (</t>
    </r>
    <r>
      <rPr>
        <sz val="12"/>
        <color theme="1"/>
        <rFont val="Calibri"/>
        <family val="2"/>
        <charset val="238"/>
      </rPr>
      <t>€</t>
    </r>
    <r>
      <rPr>
        <sz val="12"/>
        <color theme="1"/>
        <rFont val="Cambria"/>
        <family val="1"/>
        <charset val="238"/>
      </rPr>
      <t>)</t>
    </r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</si>
  <si>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</si>
  <si>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</si>
  <si>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</si>
  <si>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</si>
  <si>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510-1072-25</t>
  </si>
  <si>
    <t>"Алекса Бечић -Идемо људи" Демократска Црна Гора, Демократска српска странка</t>
  </si>
  <si>
    <t>"Плужине знају зшто" - СНП</t>
  </si>
  <si>
    <t>"Може Пива, може Црна Гора" - др Дритан Абазовић</t>
  </si>
  <si>
    <t>"За будућност Пиве" - Нова српска демократија</t>
  </si>
  <si>
    <t>"Права ствар" - коалиција "Напредак за Плужине" ДПС - СД</t>
  </si>
  <si>
    <t xml:space="preserve">520-5132-05                      </t>
  </si>
  <si>
    <t>510-93826-56</t>
  </si>
  <si>
    <t>535-4604-41</t>
  </si>
  <si>
    <t>Припадајући износ по ребалансу</t>
  </si>
  <si>
    <t>Стање неизмирених обавеза на 31.01.2026.</t>
  </si>
  <si>
    <t>јануар</t>
  </si>
  <si>
    <t>06.02.2026.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</si>
</sst>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</font>
    <font>
      <sz val="12"/>
      <color theme="1"/>
      <name val="Cambria"/>
      <family val="1"/>
      <charset val="238"/>
    </font>
    <font>
      <b/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top"/>
    </xf>
    <xf numFmtId="0" fontId="3" fillId="3" borderId="1" xfId="2" applyFont="1" applyBorder="1"/>
    <xf numFmtId="0" fontId="3" fillId="3" borderId="1" xfId="2" applyFont="1" applyBorder="1" applyAlignment="1">
      <alignment horizontal="center" vertical="center" wrapText="1"/>
    </xf>
    <xf numFmtId="0" fontId="4" fillId="0" borderId="0" xfId="0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/>
    <xf numFmtId="4" fontId="10" fillId="0" borderId="1" xfId="0" applyNumberFormat="1" applyFont="1" applyBorder="1" applyAlignment="1">
      <alignment horizontal="center"/>
    </xf>
    <xf numFmtId="4" fontId="4" fillId="0" borderId="0" xfId="0" applyNumberFormat="1" applyFont="1"/>
    <xf numFmtId="0" fontId="7" fillId="3" borderId="1" xfId="2" applyFont="1" applyBorder="1" applyAlignment="1">
      <alignment vertical="center" wrapText="1"/>
    </xf>
    <xf numFmtId="0" fontId="7" fillId="3" borderId="1" xfId="2" applyFont="1" applyBorder="1" applyAlignment="1">
      <alignment vertical="center"/>
    </xf>
    <xf numFmtId="0" fontId="10" fillId="3" borderId="1" xfId="2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4" fontId="5" fillId="2" borderId="6" xfId="1" applyNumberFormat="1" applyFont="1" applyBorder="1" applyAlignment="1">
      <alignment horizontal="center" vertical="center"/>
    </xf>
    <xf numFmtId="164" fontId="5" fillId="2" borderId="5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topLeftCell="A3" workbookViewId="0">
      <selection activeCell="I5" sqref="I5:I9"/>
    </sheetView>
  </sheetViews>
  <sheetFormatPr defaultRowHeight="15" x14ac:dyDescent="0.25"/>
  <cols>
    <col min="2" max="2" width="28.85546875" customWidth="1"/>
    <col min="3" max="3" width="8.7109375" customWidth="1"/>
    <col min="4" max="4" width="13.5703125" customWidth="1"/>
    <col min="5" max="5" width="19.5703125" customWidth="1"/>
    <col min="6" max="6" width="13.7109375" customWidth="1"/>
    <col min="7" max="7" width="15.42578125" customWidth="1"/>
    <col min="8" max="8" width="19.140625" customWidth="1"/>
    <col min="9" max="9" width="15.85546875" customWidth="1"/>
  </cols>
  <sheetData>
    <row r="2" spans="2:9" ht="36.75" customHeight="1" x14ac:dyDescent="0.25">
      <c r="B2" s="18" t="s">
        <v>8</v>
      </c>
      <c r="C2" s="19"/>
      <c r="D2" s="19"/>
      <c r="E2" s="19"/>
      <c r="F2" s="19"/>
      <c r="G2" s="19"/>
      <c r="H2" s="19"/>
      <c r="I2" s="19"/>
    </row>
    <row r="3" spans="2:9" ht="23.25" customHeight="1" x14ac:dyDescent="0.25">
      <c r="B3" s="20" t="s">
        <v>7</v>
      </c>
      <c r="C3" s="21"/>
      <c r="D3" s="21"/>
      <c r="E3" s="21"/>
      <c r="F3" s="21"/>
      <c r="G3" s="21"/>
      <c r="H3" s="21"/>
      <c r="I3" s="21"/>
    </row>
    <row r="4" spans="2:9" ht="80.25" customHeight="1" x14ac:dyDescent="0.25">
      <c r="B4" s="2"/>
      <c r="C4" s="5" t="s">
        <v>2</v>
      </c>
      <c r="D4" s="5" t="s">
        <v>3</v>
      </c>
      <c r="E4" s="5" t="s">
        <v>18</v>
      </c>
      <c r="F4" s="3" t="s">
        <v>4</v>
      </c>
      <c r="G4" s="3" t="s">
        <v>19</v>
      </c>
      <c r="H4" s="5" t="s">
        <v>5</v>
      </c>
      <c r="I4" s="5" t="s">
        <v>6</v>
      </c>
    </row>
    <row r="5" spans="2:9" ht="45" customHeight="1" x14ac:dyDescent="0.25">
      <c r="B5" s="14" t="s">
        <v>10</v>
      </c>
      <c r="C5" s="10">
        <v>4</v>
      </c>
      <c r="D5" s="6" t="s">
        <v>1</v>
      </c>
      <c r="E5" s="7">
        <v>9531.48</v>
      </c>
      <c r="F5" s="7">
        <v>794.29</v>
      </c>
      <c r="G5" s="7">
        <f>E5-F5*1</f>
        <v>8737.1899999999987</v>
      </c>
      <c r="H5" s="8" t="s">
        <v>20</v>
      </c>
      <c r="I5" s="6" t="s">
        <v>21</v>
      </c>
    </row>
    <row r="6" spans="2:9" ht="42" customHeight="1" x14ac:dyDescent="0.25">
      <c r="B6" s="9" t="s">
        <v>13</v>
      </c>
      <c r="C6" s="17">
        <v>6</v>
      </c>
      <c r="D6" s="8" t="s">
        <v>15</v>
      </c>
      <c r="E6" s="7">
        <v>10417.42</v>
      </c>
      <c r="F6" s="8">
        <v>868.11</v>
      </c>
      <c r="G6" s="7">
        <f t="shared" ref="G6:G9" si="0">E6-F6*1</f>
        <v>9549.31</v>
      </c>
      <c r="H6" s="8" t="s">
        <v>20</v>
      </c>
      <c r="I6" s="6" t="s">
        <v>21</v>
      </c>
    </row>
    <row r="7" spans="2:9" ht="37.5" customHeight="1" x14ac:dyDescent="0.25">
      <c r="B7" s="15" t="s">
        <v>11</v>
      </c>
      <c r="C7" s="10">
        <v>17</v>
      </c>
      <c r="D7" s="6" t="s">
        <v>17</v>
      </c>
      <c r="E7" s="7">
        <v>27514.04</v>
      </c>
      <c r="F7" s="7">
        <v>2292.84</v>
      </c>
      <c r="G7" s="7">
        <f t="shared" si="0"/>
        <v>25221.200000000001</v>
      </c>
      <c r="H7" s="8" t="s">
        <v>20</v>
      </c>
      <c r="I7" s="6" t="s">
        <v>21</v>
      </c>
    </row>
    <row r="8" spans="2:9" ht="39.75" customHeight="1" x14ac:dyDescent="0.25">
      <c r="B8" s="14" t="s">
        <v>12</v>
      </c>
      <c r="C8" s="10">
        <v>1</v>
      </c>
      <c r="D8" s="6" t="s">
        <v>16</v>
      </c>
      <c r="E8" s="7">
        <v>5545.32</v>
      </c>
      <c r="F8" s="7">
        <v>462.11</v>
      </c>
      <c r="G8" s="7">
        <f t="shared" si="0"/>
        <v>5083.21</v>
      </c>
      <c r="H8" s="8" t="s">
        <v>20</v>
      </c>
      <c r="I8" s="6" t="s">
        <v>21</v>
      </c>
    </row>
    <row r="9" spans="2:9" ht="40.5" customHeight="1" x14ac:dyDescent="0.25">
      <c r="B9" s="14" t="s">
        <v>14</v>
      </c>
      <c r="C9" s="10">
        <v>2</v>
      </c>
      <c r="D9" s="6" t="s">
        <v>9</v>
      </c>
      <c r="E9" s="7">
        <v>5456.74</v>
      </c>
      <c r="F9" s="7">
        <v>454.73</v>
      </c>
      <c r="G9" s="7">
        <f t="shared" si="0"/>
        <v>5002.01</v>
      </c>
      <c r="H9" s="8" t="s">
        <v>20</v>
      </c>
      <c r="I9" s="6" t="s">
        <v>21</v>
      </c>
    </row>
    <row r="10" spans="2:9" ht="21.75" customHeight="1" x14ac:dyDescent="0.25">
      <c r="B10" s="16" t="s">
        <v>0</v>
      </c>
      <c r="C10" s="10">
        <v>30</v>
      </c>
      <c r="D10" s="11"/>
      <c r="E10" s="12">
        <f>E5+E6+E7+E8+E9</f>
        <v>58465</v>
      </c>
      <c r="F10" s="12">
        <f>SUM(F5:F9)</f>
        <v>4872.08</v>
      </c>
      <c r="G10" s="12">
        <f>SUM(G5:G9)</f>
        <v>53592.92</v>
      </c>
      <c r="H10" s="11"/>
      <c r="I10" s="6"/>
    </row>
    <row r="11" spans="2:9" x14ac:dyDescent="0.25">
      <c r="B11" s="4"/>
      <c r="C11" s="4"/>
      <c r="D11" s="4"/>
      <c r="E11" s="4"/>
      <c r="F11" s="13"/>
      <c r="G11" s="13"/>
      <c r="H11" s="4"/>
      <c r="I11" s="4"/>
    </row>
    <row r="15" spans="2:9" x14ac:dyDescent="0.25">
      <c r="D15" s="1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2025-06-05T10:16:36Z</cp:lastPrinted>
  <dcterms:created xsi:type="dcterms:W3CDTF">2020-02-10T08:34:00Z</dcterms:created>
  <dcterms:modified xsi:type="dcterms:W3CDTF">2026-02-10T16:41:31Z</dcterms:modified>
</cp:coreProperties>
</file>